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D:\BUAT KARYA ILMIAH\Dataset\data cakupan pelayanan kesehatan bayi\data mentah excel\cleansing data cakupan imunisasi bayi\"/>
    </mc:Choice>
  </mc:AlternateContent>
  <xr:revisionPtr revIDLastSave="0" documentId="13_ncr:1_{7D9D2412-96A4-4983-9324-FEFF29CBEA4A}" xr6:coauthVersionLast="47" xr6:coauthVersionMax="47" xr10:uidLastSave="{00000000-0000-0000-0000-000000000000}"/>
  <bookViews>
    <workbookView xWindow="-120" yWindow="-120" windowWidth="19440" windowHeight="11640" activeTab="1" xr2:uid="{00000000-000D-0000-FFFF-FFFF00000000}"/>
  </bookViews>
  <sheets>
    <sheet name="Sheet1" sheetId="1" r:id="rId1"/>
    <sheet name="Data Final Plynan imunisasi dsr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5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57" i="1"/>
  <c r="H58" i="1"/>
  <c r="H59" i="1"/>
  <c r="H60" i="1"/>
  <c r="H61" i="1"/>
  <c r="H62" i="1"/>
  <c r="H63" i="1"/>
  <c r="H64" i="1"/>
  <c r="H65" i="1"/>
  <c r="H66" i="1"/>
  <c r="H67" i="1"/>
  <c r="H68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6" i="1"/>
  <c r="H7" i="1"/>
  <c r="H8" i="1"/>
  <c r="H9" i="1"/>
  <c r="H5" i="1"/>
</calcChain>
</file>

<file path=xl/sharedStrings.xml><?xml version="1.0" encoding="utf-8"?>
<sst xmlns="http://schemas.openxmlformats.org/spreadsheetml/2006/main" count="253" uniqueCount="114">
  <si>
    <t>Kecamatan</t>
  </si>
  <si>
    <t>UPT Puskesmas</t>
  </si>
  <si>
    <t>Andir</t>
  </si>
  <si>
    <t>Garuda</t>
  </si>
  <si>
    <t>Babatan</t>
  </si>
  <si>
    <t>Antapani</t>
  </si>
  <si>
    <t>Griya Antapani</t>
  </si>
  <si>
    <t>Jajaway</t>
  </si>
  <si>
    <t>Arcamanik</t>
  </si>
  <si>
    <t>Rusunawa</t>
  </si>
  <si>
    <t>Astanaanyar</t>
  </si>
  <si>
    <t>Pagarsih</t>
  </si>
  <si>
    <t>Liogenteng</t>
  </si>
  <si>
    <t>Pelindung Hewan</t>
  </si>
  <si>
    <t>Babakan Ciparay</t>
  </si>
  <si>
    <t>Caringin</t>
  </si>
  <si>
    <t>Cibolerang</t>
  </si>
  <si>
    <t>Sukahaji</t>
  </si>
  <si>
    <t>Bandung Kidul</t>
  </si>
  <si>
    <t>Kujang Sari</t>
  </si>
  <si>
    <t>Mengger</t>
  </si>
  <si>
    <t>Pasawahan</t>
  </si>
  <si>
    <t>Bandung Kulon</t>
  </si>
  <si>
    <t>Cibuntu</t>
  </si>
  <si>
    <t>Cijerah</t>
  </si>
  <si>
    <t>Cigondewah</t>
  </si>
  <si>
    <t>Bandung Wetan</t>
  </si>
  <si>
    <t>Salam</t>
  </si>
  <si>
    <t>Tamansari</t>
  </si>
  <si>
    <t>Batununggal</t>
  </si>
  <si>
    <t>Ibrahim Adjie</t>
  </si>
  <si>
    <t>Gumuruh</t>
  </si>
  <si>
    <t>Ahmad Yani</t>
  </si>
  <si>
    <t>Bojongloa Kaler</t>
  </si>
  <si>
    <t>Cetarip</t>
  </si>
  <si>
    <t>Babakan Tarogong</t>
  </si>
  <si>
    <t>Sukaparkir</t>
  </si>
  <si>
    <t>Bojongloa Kidul</t>
  </si>
  <si>
    <t>Kopo</t>
  </si>
  <si>
    <t>Cibaduyut Wetan</t>
  </si>
  <si>
    <t>Cibaduyut Kidul</t>
  </si>
  <si>
    <t>Buahbatu</t>
  </si>
  <si>
    <t>Margahayu Raya</t>
  </si>
  <si>
    <t>Sekejati</t>
  </si>
  <si>
    <t>Cibeunying Kaler</t>
  </si>
  <si>
    <t>Neglasari</t>
  </si>
  <si>
    <t>Cigadung</t>
  </si>
  <si>
    <t>Cibeunying Kidul</t>
  </si>
  <si>
    <t>Padasuka</t>
  </si>
  <si>
    <t>Pasirlayung</t>
  </si>
  <si>
    <t>Cibiru</t>
  </si>
  <si>
    <t>Cipadung</t>
  </si>
  <si>
    <t>Cilengkrang</t>
  </si>
  <si>
    <t>Cicendo</t>
  </si>
  <si>
    <t>Pasirkaliki</t>
  </si>
  <si>
    <t>Sukaraja</t>
  </si>
  <si>
    <t>Cidadap</t>
  </si>
  <si>
    <t>Ciumbuleuit</t>
  </si>
  <si>
    <t>Cipaku</t>
  </si>
  <si>
    <t>Cinambo</t>
  </si>
  <si>
    <t>Coblong</t>
  </si>
  <si>
    <t>Puter</t>
  </si>
  <si>
    <t>Dago</t>
  </si>
  <si>
    <t>Sekeloa</t>
  </si>
  <si>
    <t>Cikutra Lama</t>
  </si>
  <si>
    <t>Gedebage</t>
  </si>
  <si>
    <t>Riung Bandung</t>
  </si>
  <si>
    <t>Cempaka Arum</t>
  </si>
  <si>
    <t>Kiaracondong</t>
  </si>
  <si>
    <t>Babakansari</t>
  </si>
  <si>
    <t>Babakan Surabaya</t>
  </si>
  <si>
    <t>Lengkong</t>
  </si>
  <si>
    <t>Talagabodas</t>
  </si>
  <si>
    <t>Suryalaya</t>
  </si>
  <si>
    <t>Cijagra Baru</t>
  </si>
  <si>
    <t>Cijagra Lama</t>
  </si>
  <si>
    <t>Mandalajati</t>
  </si>
  <si>
    <t>Sindang Jaya</t>
  </si>
  <si>
    <t>Jatihandap</t>
  </si>
  <si>
    <t>Mandala Mekar</t>
  </si>
  <si>
    <t>Pamulang</t>
  </si>
  <si>
    <t>Girimande</t>
  </si>
  <si>
    <t>Panyileukan</t>
  </si>
  <si>
    <t>Panghegar</t>
  </si>
  <si>
    <t>Rancasari</t>
  </si>
  <si>
    <t>Cipamokolan</t>
  </si>
  <si>
    <t>Derwati</t>
  </si>
  <si>
    <t>Regol</t>
  </si>
  <si>
    <t>Pasundan</t>
  </si>
  <si>
    <t>Moch. Ramdan</t>
  </si>
  <si>
    <t>Pasirluyu</t>
  </si>
  <si>
    <t>Sukajadi</t>
  </si>
  <si>
    <t>Sukagalih</t>
  </si>
  <si>
    <t>Sukawarna</t>
  </si>
  <si>
    <t>Sukasari</t>
  </si>
  <si>
    <t>Sukarasa</t>
  </si>
  <si>
    <t>Ledeng</t>
  </si>
  <si>
    <t>Karangsetra</t>
  </si>
  <si>
    <t>Sarijadi</t>
  </si>
  <si>
    <t>Sumur Bandung</t>
  </si>
  <si>
    <t>Tamblong</t>
  </si>
  <si>
    <t>Balaikota</t>
  </si>
  <si>
    <t>Ujungberung</t>
  </si>
  <si>
    <t>Ujungberung Indah</t>
  </si>
  <si>
    <t>Pasirjati</t>
  </si>
  <si>
    <t>Data Bersih Cakupan Pelayanan Kesehatan Bayi 2019-2020</t>
  </si>
  <si>
    <t>Total dari th 2019-2020</t>
  </si>
  <si>
    <t>Jumlah Bayi (L)</t>
  </si>
  <si>
    <t>Jumlah Bayi (P)</t>
  </si>
  <si>
    <t>Pelayanan Kesehatan Bayi(L)</t>
  </si>
  <si>
    <t>Pelayanan  Kesehatan Bayi(P)</t>
  </si>
  <si>
    <t>Jumlah Total Bayi (L+P)</t>
  </si>
  <si>
    <t>Jumlah Total Pelayanan Kesehatan Bayi(L+P)</t>
  </si>
  <si>
    <t xml:space="preserve">UPT Puskesmas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</si>
</sst>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4"/>
  <sheetViews>
    <sheetView zoomScale="80" zoomScaleNormal="80" workbookViewId="0">
      <selection activeCell="H15" sqref="H15"/>
    </sheetView>
  </sheetViews>
  <sheetFormatPr defaultRowHeight="15" x14ac:dyDescent="0.25"/>
  <cols>
    <col min="1" max="1" width="16.140625" bestFit="1" customWidth="1"/>
    <col min="2" max="2" width="18.140625" bestFit="1" customWidth="1"/>
    <col min="3" max="3" width="15.85546875" bestFit="1" customWidth="1"/>
    <col min="4" max="4" width="14.5703125" bestFit="1" customWidth="1"/>
    <col min="5" max="5" width="30" bestFit="1" customWidth="1"/>
    <col min="6" max="6" width="32" bestFit="1" customWidth="1"/>
    <col min="8" max="8" width="23.85546875" bestFit="1" customWidth="1"/>
    <col min="9" max="9" width="45.85546875" bestFit="1" customWidth="1"/>
  </cols>
  <sheetData>
    <row r="1" spans="1:9" x14ac:dyDescent="0.25">
      <c r="A1" s="5" t="s">
        <v>105</v>
      </c>
      <c r="B1" s="5"/>
      <c r="C1" s="5"/>
      <c r="D1" s="5"/>
      <c r="E1" s="5"/>
      <c r="F1" s="5"/>
    </row>
    <row r="2" spans="1:9" x14ac:dyDescent="0.25">
      <c r="A2" s="5"/>
      <c r="B2" s="5"/>
      <c r="C2" s="5"/>
      <c r="D2" s="5"/>
      <c r="E2" s="5"/>
      <c r="F2" s="5"/>
    </row>
    <row r="3" spans="1:9" x14ac:dyDescent="0.25">
      <c r="A3" s="6" t="s">
        <v>0</v>
      </c>
      <c r="B3" s="6" t="s">
        <v>1</v>
      </c>
      <c r="C3" s="6" t="s">
        <v>106</v>
      </c>
      <c r="D3" s="6"/>
      <c r="E3" s="6"/>
      <c r="F3" s="6"/>
      <c r="H3" s="7" t="s">
        <v>111</v>
      </c>
      <c r="I3" s="7" t="s">
        <v>112</v>
      </c>
    </row>
    <row r="4" spans="1:9" x14ac:dyDescent="0.25">
      <c r="A4" s="6"/>
      <c r="B4" s="6"/>
      <c r="C4" s="2" t="s">
        <v>107</v>
      </c>
      <c r="D4" s="3" t="s">
        <v>108</v>
      </c>
      <c r="E4" s="2" t="s">
        <v>109</v>
      </c>
      <c r="F4" s="3" t="s">
        <v>110</v>
      </c>
      <c r="H4" s="7"/>
      <c r="I4" s="7"/>
    </row>
    <row r="5" spans="1:9" x14ac:dyDescent="0.25">
      <c r="A5" s="1" t="s">
        <v>2</v>
      </c>
      <c r="B5" s="1" t="s">
        <v>3</v>
      </c>
      <c r="C5" s="1">
        <v>1117</v>
      </c>
      <c r="D5" s="1">
        <v>1104</v>
      </c>
      <c r="E5" s="1">
        <v>745</v>
      </c>
      <c r="F5" s="1">
        <v>694</v>
      </c>
      <c r="H5" s="1">
        <f>C5+D5</f>
        <v>2221</v>
      </c>
      <c r="I5" s="1">
        <f>SUM(E5:F5)</f>
        <v>1439</v>
      </c>
    </row>
    <row r="6" spans="1:9" x14ac:dyDescent="0.25">
      <c r="A6" s="1" t="s">
        <v>2</v>
      </c>
      <c r="B6" s="1" t="s">
        <v>4</v>
      </c>
      <c r="C6" s="1">
        <v>331</v>
      </c>
      <c r="D6" s="1">
        <v>620</v>
      </c>
      <c r="E6" s="1">
        <v>426</v>
      </c>
      <c r="F6" s="1">
        <v>395</v>
      </c>
      <c r="H6" s="1">
        <f t="shared" ref="H6:H70" si="0">C6+D6</f>
        <v>951</v>
      </c>
      <c r="I6" s="1">
        <f t="shared" ref="I6:I69" si="1">SUM(E6:F6)</f>
        <v>821</v>
      </c>
    </row>
    <row r="7" spans="1:9" x14ac:dyDescent="0.25">
      <c r="A7" s="1" t="s">
        <v>5</v>
      </c>
      <c r="B7" s="1" t="s">
        <v>6</v>
      </c>
      <c r="C7" s="1">
        <v>381</v>
      </c>
      <c r="D7" s="1">
        <v>518</v>
      </c>
      <c r="E7" s="1">
        <v>385</v>
      </c>
      <c r="F7" s="1">
        <v>424</v>
      </c>
      <c r="H7" s="1">
        <f t="shared" si="0"/>
        <v>899</v>
      </c>
      <c r="I7" s="1">
        <f t="shared" si="1"/>
        <v>809</v>
      </c>
    </row>
    <row r="8" spans="1:9" x14ac:dyDescent="0.25">
      <c r="A8" s="1" t="s">
        <v>5</v>
      </c>
      <c r="B8" s="1" t="s">
        <v>7</v>
      </c>
      <c r="C8" s="1">
        <v>406</v>
      </c>
      <c r="D8" s="1">
        <v>406</v>
      </c>
      <c r="E8" s="1">
        <v>331</v>
      </c>
      <c r="F8" s="1">
        <v>274</v>
      </c>
      <c r="H8" s="1">
        <f t="shared" si="0"/>
        <v>812</v>
      </c>
      <c r="I8" s="1">
        <f t="shared" si="1"/>
        <v>605</v>
      </c>
    </row>
    <row r="9" spans="1:9" x14ac:dyDescent="0.25">
      <c r="A9" s="1" t="s">
        <v>5</v>
      </c>
      <c r="B9" s="1" t="s">
        <v>5</v>
      </c>
      <c r="C9" s="1">
        <v>535</v>
      </c>
      <c r="D9" s="1">
        <v>529</v>
      </c>
      <c r="E9" s="1">
        <v>247</v>
      </c>
      <c r="F9" s="1">
        <v>272</v>
      </c>
      <c r="H9" s="1">
        <f t="shared" si="0"/>
        <v>1064</v>
      </c>
      <c r="I9" s="1">
        <f t="shared" si="1"/>
        <v>519</v>
      </c>
    </row>
    <row r="10" spans="1:9" x14ac:dyDescent="0.25">
      <c r="A10" s="1" t="s">
        <v>8</v>
      </c>
      <c r="B10" s="1" t="s">
        <v>8</v>
      </c>
      <c r="C10" s="1">
        <v>543</v>
      </c>
      <c r="D10" s="1">
        <v>576</v>
      </c>
      <c r="E10" s="1">
        <v>491</v>
      </c>
      <c r="F10" s="1">
        <v>500</v>
      </c>
      <c r="H10" s="1">
        <f t="shared" si="0"/>
        <v>1119</v>
      </c>
      <c r="I10" s="1">
        <f t="shared" si="1"/>
        <v>991</v>
      </c>
    </row>
    <row r="11" spans="1:9" x14ac:dyDescent="0.25">
      <c r="A11" s="1" t="s">
        <v>8</v>
      </c>
      <c r="B11" s="1" t="s">
        <v>9</v>
      </c>
      <c r="C11" s="1">
        <v>673</v>
      </c>
      <c r="D11" s="1">
        <v>774</v>
      </c>
      <c r="E11" s="1">
        <v>544</v>
      </c>
      <c r="F11" s="1">
        <v>506</v>
      </c>
      <c r="H11" s="1">
        <f t="shared" si="0"/>
        <v>1447</v>
      </c>
      <c r="I11" s="1">
        <f t="shared" si="1"/>
        <v>1050</v>
      </c>
    </row>
    <row r="12" spans="1:9" x14ac:dyDescent="0.25">
      <c r="A12" s="1" t="s">
        <v>10</v>
      </c>
      <c r="B12" s="1" t="s">
        <v>11</v>
      </c>
      <c r="C12" s="1">
        <v>327</v>
      </c>
      <c r="D12" s="1">
        <v>276</v>
      </c>
      <c r="E12" s="1">
        <v>525</v>
      </c>
      <c r="F12" s="1">
        <v>520</v>
      </c>
      <c r="H12" s="1">
        <f t="shared" si="0"/>
        <v>603</v>
      </c>
      <c r="I12" s="1">
        <f t="shared" si="1"/>
        <v>1045</v>
      </c>
    </row>
    <row r="13" spans="1:9" x14ac:dyDescent="0.25">
      <c r="A13" s="1" t="s">
        <v>10</v>
      </c>
      <c r="B13" s="1" t="s">
        <v>10</v>
      </c>
      <c r="C13" s="1">
        <v>211</v>
      </c>
      <c r="D13" s="1">
        <v>191</v>
      </c>
      <c r="E13" s="1">
        <v>247</v>
      </c>
      <c r="F13" s="1">
        <v>177</v>
      </c>
      <c r="H13" s="1">
        <f t="shared" si="0"/>
        <v>402</v>
      </c>
      <c r="I13" s="1">
        <f t="shared" si="1"/>
        <v>424</v>
      </c>
    </row>
    <row r="14" spans="1:9" x14ac:dyDescent="0.25">
      <c r="A14" s="1" t="s">
        <v>10</v>
      </c>
      <c r="B14" s="1" t="s">
        <v>12</v>
      </c>
      <c r="C14" s="1">
        <v>122</v>
      </c>
      <c r="D14" s="1">
        <v>132</v>
      </c>
      <c r="E14" s="1">
        <v>192</v>
      </c>
      <c r="F14" s="1">
        <v>208</v>
      </c>
      <c r="H14" s="1">
        <f t="shared" si="0"/>
        <v>254</v>
      </c>
      <c r="I14" s="1">
        <f t="shared" si="1"/>
        <v>400</v>
      </c>
    </row>
    <row r="15" spans="1:9" x14ac:dyDescent="0.25">
      <c r="A15" s="1" t="s">
        <v>10</v>
      </c>
      <c r="B15" s="1" t="s">
        <v>13</v>
      </c>
      <c r="C15" s="1">
        <v>514</v>
      </c>
      <c r="D15" s="1">
        <v>474</v>
      </c>
      <c r="E15" s="1">
        <v>308</v>
      </c>
      <c r="F15" s="1">
        <v>262</v>
      </c>
      <c r="H15" s="1">
        <f t="shared" si="0"/>
        <v>988</v>
      </c>
      <c r="I15" s="1">
        <f t="shared" si="1"/>
        <v>570</v>
      </c>
    </row>
    <row r="16" spans="1:9" x14ac:dyDescent="0.25">
      <c r="A16" s="1" t="s">
        <v>14</v>
      </c>
      <c r="B16" s="1" t="s">
        <v>15</v>
      </c>
      <c r="C16" s="1">
        <v>886</v>
      </c>
      <c r="D16" s="1">
        <v>916</v>
      </c>
      <c r="E16" s="1">
        <v>773</v>
      </c>
      <c r="F16" s="1">
        <v>679</v>
      </c>
      <c r="H16" s="1">
        <f t="shared" si="0"/>
        <v>1802</v>
      </c>
      <c r="I16" s="1">
        <f t="shared" si="1"/>
        <v>1452</v>
      </c>
    </row>
    <row r="17" spans="1:9" x14ac:dyDescent="0.25">
      <c r="A17" s="1" t="s">
        <v>14</v>
      </c>
      <c r="B17" s="1" t="s">
        <v>16</v>
      </c>
      <c r="C17" s="1">
        <v>361</v>
      </c>
      <c r="D17" s="1">
        <v>417</v>
      </c>
      <c r="E17" s="1">
        <v>799</v>
      </c>
      <c r="F17" s="1">
        <v>841</v>
      </c>
      <c r="H17" s="1">
        <f t="shared" si="0"/>
        <v>778</v>
      </c>
      <c r="I17" s="1">
        <f t="shared" si="1"/>
        <v>1640</v>
      </c>
    </row>
    <row r="18" spans="1:9" x14ac:dyDescent="0.25">
      <c r="A18" s="1" t="s">
        <v>14</v>
      </c>
      <c r="B18" s="1" t="s">
        <v>17</v>
      </c>
      <c r="C18" s="1">
        <v>982</v>
      </c>
      <c r="D18" s="1">
        <v>1127</v>
      </c>
      <c r="E18" s="1">
        <v>549</v>
      </c>
      <c r="F18" s="1">
        <v>580</v>
      </c>
      <c r="H18" s="1">
        <f t="shared" si="0"/>
        <v>2109</v>
      </c>
      <c r="I18" s="1">
        <f t="shared" si="1"/>
        <v>1129</v>
      </c>
    </row>
    <row r="19" spans="1:9" x14ac:dyDescent="0.25">
      <c r="A19" s="1" t="s">
        <v>18</v>
      </c>
      <c r="B19" s="1" t="s">
        <v>19</v>
      </c>
      <c r="C19" s="1">
        <v>624</v>
      </c>
      <c r="D19" s="1">
        <v>706</v>
      </c>
      <c r="E19" s="1">
        <v>412</v>
      </c>
      <c r="F19" s="1">
        <v>504</v>
      </c>
      <c r="H19" s="1">
        <f t="shared" si="0"/>
        <v>1330</v>
      </c>
      <c r="I19" s="1">
        <f t="shared" si="1"/>
        <v>916</v>
      </c>
    </row>
    <row r="20" spans="1:9" x14ac:dyDescent="0.25">
      <c r="A20" s="1" t="s">
        <v>18</v>
      </c>
      <c r="B20" s="1" t="s">
        <v>20</v>
      </c>
      <c r="C20" s="1">
        <v>168</v>
      </c>
      <c r="D20" s="1">
        <v>183</v>
      </c>
      <c r="E20" s="1">
        <v>172</v>
      </c>
      <c r="F20" s="1">
        <v>132</v>
      </c>
      <c r="H20" s="1">
        <f t="shared" si="0"/>
        <v>351</v>
      </c>
      <c r="I20" s="1">
        <f t="shared" si="1"/>
        <v>304</v>
      </c>
    </row>
    <row r="21" spans="1:9" x14ac:dyDescent="0.25">
      <c r="A21" s="1" t="s">
        <v>18</v>
      </c>
      <c r="B21" s="1" t="s">
        <v>21</v>
      </c>
      <c r="C21" s="1">
        <v>122</v>
      </c>
      <c r="D21" s="1">
        <v>143</v>
      </c>
      <c r="E21" s="1">
        <v>126</v>
      </c>
      <c r="F21" s="1">
        <v>153</v>
      </c>
      <c r="H21" s="1">
        <f t="shared" si="0"/>
        <v>265</v>
      </c>
      <c r="I21" s="1">
        <f t="shared" si="1"/>
        <v>279</v>
      </c>
    </row>
    <row r="22" spans="1:9" x14ac:dyDescent="0.25">
      <c r="A22" s="1" t="s">
        <v>22</v>
      </c>
      <c r="B22" s="1" t="s">
        <v>23</v>
      </c>
      <c r="C22" s="1">
        <v>799</v>
      </c>
      <c r="D22" s="1">
        <v>781</v>
      </c>
      <c r="E22" s="1">
        <v>472</v>
      </c>
      <c r="F22" s="1">
        <v>439</v>
      </c>
      <c r="H22" s="1">
        <f t="shared" si="0"/>
        <v>1580</v>
      </c>
      <c r="I22" s="1">
        <f t="shared" si="1"/>
        <v>911</v>
      </c>
    </row>
    <row r="23" spans="1:9" x14ac:dyDescent="0.25">
      <c r="A23" s="1" t="s">
        <v>22</v>
      </c>
      <c r="B23" s="1" t="s">
        <v>24</v>
      </c>
      <c r="C23" s="1">
        <v>821</v>
      </c>
      <c r="D23" s="1">
        <v>652</v>
      </c>
      <c r="E23" s="1">
        <v>610</v>
      </c>
      <c r="F23" s="1">
        <v>608</v>
      </c>
      <c r="H23" s="1">
        <f t="shared" si="0"/>
        <v>1473</v>
      </c>
      <c r="I23" s="1">
        <f t="shared" si="1"/>
        <v>1218</v>
      </c>
    </row>
    <row r="24" spans="1:9" x14ac:dyDescent="0.25">
      <c r="A24" s="1" t="s">
        <v>22</v>
      </c>
      <c r="B24" s="1" t="s">
        <v>25</v>
      </c>
      <c r="C24" s="1">
        <v>682</v>
      </c>
      <c r="D24" s="1">
        <v>630</v>
      </c>
      <c r="E24" s="1">
        <v>332</v>
      </c>
      <c r="F24" s="1">
        <v>322</v>
      </c>
      <c r="H24" s="1">
        <f>C24+D24</f>
        <v>1312</v>
      </c>
      <c r="I24" s="1">
        <f t="shared" si="1"/>
        <v>654</v>
      </c>
    </row>
    <row r="25" spans="1:9" x14ac:dyDescent="0.25">
      <c r="A25" s="1" t="s">
        <v>26</v>
      </c>
      <c r="B25" s="1" t="s">
        <v>27</v>
      </c>
      <c r="C25" s="1">
        <v>59</v>
      </c>
      <c r="D25" s="1">
        <v>56</v>
      </c>
      <c r="E25" s="1">
        <v>17</v>
      </c>
      <c r="F25" s="1">
        <v>20</v>
      </c>
      <c r="H25" s="1">
        <f t="shared" si="0"/>
        <v>115</v>
      </c>
      <c r="I25" s="1">
        <f t="shared" si="1"/>
        <v>37</v>
      </c>
    </row>
    <row r="26" spans="1:9" x14ac:dyDescent="0.25">
      <c r="A26" s="1" t="s">
        <v>26</v>
      </c>
      <c r="B26" s="1" t="s">
        <v>28</v>
      </c>
      <c r="C26" s="1">
        <v>344</v>
      </c>
      <c r="D26" s="1">
        <v>298</v>
      </c>
      <c r="E26" s="1">
        <v>200</v>
      </c>
      <c r="F26" s="1">
        <v>189</v>
      </c>
      <c r="H26" s="1">
        <f t="shared" si="0"/>
        <v>642</v>
      </c>
      <c r="I26" s="1">
        <f t="shared" si="1"/>
        <v>389</v>
      </c>
    </row>
    <row r="27" spans="1:9" x14ac:dyDescent="0.25">
      <c r="A27" s="1" t="s">
        <v>29</v>
      </c>
      <c r="B27" s="1" t="s">
        <v>30</v>
      </c>
      <c r="C27" s="1">
        <v>671</v>
      </c>
      <c r="D27" s="1">
        <v>769</v>
      </c>
      <c r="E27" s="1">
        <v>427</v>
      </c>
      <c r="F27" s="1">
        <v>429</v>
      </c>
      <c r="H27" s="1">
        <f t="shared" si="0"/>
        <v>1440</v>
      </c>
      <c r="I27" s="1">
        <f t="shared" si="1"/>
        <v>856</v>
      </c>
    </row>
    <row r="28" spans="1:9" x14ac:dyDescent="0.25">
      <c r="A28" s="1" t="s">
        <v>29</v>
      </c>
      <c r="B28" s="1" t="s">
        <v>31</v>
      </c>
      <c r="C28" s="1">
        <v>895</v>
      </c>
      <c r="D28" s="1">
        <v>936</v>
      </c>
      <c r="E28" s="1">
        <v>810</v>
      </c>
      <c r="F28" s="1">
        <v>767</v>
      </c>
      <c r="H28" s="1">
        <f t="shared" si="0"/>
        <v>1831</v>
      </c>
      <c r="I28" s="1">
        <f t="shared" si="1"/>
        <v>1577</v>
      </c>
    </row>
    <row r="29" spans="1:9" x14ac:dyDescent="0.25">
      <c r="A29" s="1" t="s">
        <v>29</v>
      </c>
      <c r="B29" s="1" t="s">
        <v>32</v>
      </c>
      <c r="C29" s="1">
        <v>354</v>
      </c>
      <c r="D29" s="1">
        <v>635</v>
      </c>
      <c r="E29" s="1">
        <v>252</v>
      </c>
      <c r="F29" s="1">
        <v>258</v>
      </c>
      <c r="H29" s="1">
        <f t="shared" si="0"/>
        <v>989</v>
      </c>
      <c r="I29" s="1">
        <f t="shared" si="1"/>
        <v>510</v>
      </c>
    </row>
    <row r="30" spans="1:9" x14ac:dyDescent="0.25">
      <c r="A30" s="1" t="s">
        <v>33</v>
      </c>
      <c r="B30" s="1" t="s">
        <v>34</v>
      </c>
      <c r="C30" s="1">
        <v>857</v>
      </c>
      <c r="D30" s="1">
        <v>898</v>
      </c>
      <c r="E30" s="1">
        <v>924</v>
      </c>
      <c r="F30" s="1">
        <v>945</v>
      </c>
      <c r="H30" s="1">
        <f t="shared" si="0"/>
        <v>1755</v>
      </c>
      <c r="I30" s="1">
        <f t="shared" si="1"/>
        <v>1869</v>
      </c>
    </row>
    <row r="31" spans="1:9" x14ac:dyDescent="0.25">
      <c r="A31" s="1" t="s">
        <v>33</v>
      </c>
      <c r="B31" s="1" t="s">
        <v>35</v>
      </c>
      <c r="C31" s="1">
        <v>753</v>
      </c>
      <c r="D31" s="1">
        <v>710</v>
      </c>
      <c r="E31" s="1">
        <v>533</v>
      </c>
      <c r="F31" s="1">
        <v>599</v>
      </c>
      <c r="H31" s="1">
        <f t="shared" si="0"/>
        <v>1463</v>
      </c>
      <c r="I31" s="1">
        <f t="shared" si="1"/>
        <v>1132</v>
      </c>
    </row>
    <row r="32" spans="1:9" x14ac:dyDescent="0.25">
      <c r="A32" s="1" t="s">
        <v>33</v>
      </c>
      <c r="B32" s="1" t="s">
        <v>36</v>
      </c>
      <c r="C32" s="1">
        <v>423</v>
      </c>
      <c r="D32" s="1">
        <v>469</v>
      </c>
      <c r="E32" s="1">
        <v>316</v>
      </c>
      <c r="F32" s="1">
        <v>344</v>
      </c>
      <c r="H32" s="1">
        <f t="shared" si="0"/>
        <v>892</v>
      </c>
      <c r="I32" s="1">
        <f t="shared" si="1"/>
        <v>660</v>
      </c>
    </row>
    <row r="33" spans="1:9" x14ac:dyDescent="0.25">
      <c r="A33" s="1" t="s">
        <v>37</v>
      </c>
      <c r="B33" s="1" t="s">
        <v>38</v>
      </c>
      <c r="C33" s="1">
        <v>745</v>
      </c>
      <c r="D33" s="1">
        <v>699</v>
      </c>
      <c r="E33" s="1">
        <v>528</v>
      </c>
      <c r="F33" s="1">
        <v>446</v>
      </c>
      <c r="H33" s="1">
        <f t="shared" si="0"/>
        <v>1444</v>
      </c>
      <c r="I33" s="1">
        <f t="shared" si="1"/>
        <v>974</v>
      </c>
    </row>
    <row r="34" spans="1:9" x14ac:dyDescent="0.25">
      <c r="A34" s="1" t="s">
        <v>37</v>
      </c>
      <c r="B34" s="1" t="s">
        <v>39</v>
      </c>
      <c r="C34" s="1">
        <v>363</v>
      </c>
      <c r="D34" s="1">
        <v>300</v>
      </c>
      <c r="E34" s="1">
        <v>166</v>
      </c>
      <c r="F34" s="1">
        <v>149</v>
      </c>
      <c r="H34" s="1">
        <f t="shared" si="0"/>
        <v>663</v>
      </c>
      <c r="I34" s="1">
        <f t="shared" si="1"/>
        <v>315</v>
      </c>
    </row>
    <row r="35" spans="1:9" x14ac:dyDescent="0.25">
      <c r="A35" s="1" t="s">
        <v>37</v>
      </c>
      <c r="B35" s="1" t="s">
        <v>40</v>
      </c>
      <c r="C35" s="1">
        <v>295</v>
      </c>
      <c r="D35" s="1">
        <v>406</v>
      </c>
      <c r="E35" s="1">
        <v>403</v>
      </c>
      <c r="F35" s="1">
        <v>366</v>
      </c>
      <c r="H35" s="1">
        <f t="shared" si="0"/>
        <v>701</v>
      </c>
      <c r="I35" s="1">
        <f t="shared" si="1"/>
        <v>769</v>
      </c>
    </row>
    <row r="36" spans="1:9" x14ac:dyDescent="0.25">
      <c r="A36" s="1" t="s">
        <v>41</v>
      </c>
      <c r="B36" s="1" t="s">
        <v>42</v>
      </c>
      <c r="C36" s="1">
        <v>1111</v>
      </c>
      <c r="D36" s="1">
        <v>1183</v>
      </c>
      <c r="E36" s="1">
        <v>770</v>
      </c>
      <c r="F36" s="1">
        <v>729</v>
      </c>
      <c r="H36" s="1">
        <f t="shared" si="0"/>
        <v>2294</v>
      </c>
      <c r="I36" s="1">
        <f t="shared" si="1"/>
        <v>1499</v>
      </c>
    </row>
    <row r="37" spans="1:9" x14ac:dyDescent="0.25">
      <c r="A37" s="1" t="s">
        <v>41</v>
      </c>
      <c r="B37" s="1" t="s">
        <v>43</v>
      </c>
      <c r="C37" s="1">
        <v>498</v>
      </c>
      <c r="D37" s="1">
        <v>648</v>
      </c>
      <c r="E37" s="1">
        <v>442</v>
      </c>
      <c r="F37" s="1">
        <v>455</v>
      </c>
      <c r="H37" s="1">
        <f t="shared" si="0"/>
        <v>1146</v>
      </c>
      <c r="I37" s="1">
        <f t="shared" si="1"/>
        <v>897</v>
      </c>
    </row>
    <row r="38" spans="1:9" x14ac:dyDescent="0.25">
      <c r="A38" s="1" t="s">
        <v>44</v>
      </c>
      <c r="B38" s="1" t="s">
        <v>45</v>
      </c>
      <c r="C38" s="1">
        <v>582</v>
      </c>
      <c r="D38" s="1">
        <v>613</v>
      </c>
      <c r="E38" s="1">
        <v>501</v>
      </c>
      <c r="F38" s="1">
        <v>511</v>
      </c>
      <c r="H38" s="1">
        <f>C38+D38</f>
        <v>1195</v>
      </c>
      <c r="I38" s="1">
        <f t="shared" si="1"/>
        <v>1012</v>
      </c>
    </row>
    <row r="39" spans="1:9" x14ac:dyDescent="0.25">
      <c r="A39" s="1" t="s">
        <v>44</v>
      </c>
      <c r="B39" s="1" t="s">
        <v>46</v>
      </c>
      <c r="C39" s="1">
        <v>475</v>
      </c>
      <c r="D39" s="1">
        <v>636</v>
      </c>
      <c r="E39" s="1">
        <v>532</v>
      </c>
      <c r="F39" s="1">
        <v>392</v>
      </c>
      <c r="H39" s="1">
        <f t="shared" si="0"/>
        <v>1111</v>
      </c>
      <c r="I39" s="1">
        <f t="shared" si="1"/>
        <v>924</v>
      </c>
    </row>
    <row r="40" spans="1:9" x14ac:dyDescent="0.25">
      <c r="A40" s="1" t="s">
        <v>47</v>
      </c>
      <c r="B40" s="1" t="s">
        <v>48</v>
      </c>
      <c r="C40" s="1">
        <v>1058</v>
      </c>
      <c r="D40" s="1">
        <v>1275</v>
      </c>
      <c r="E40" s="1">
        <v>224</v>
      </c>
      <c r="F40" s="1">
        <v>206</v>
      </c>
      <c r="H40" s="1">
        <f t="shared" si="0"/>
        <v>2333</v>
      </c>
      <c r="I40" s="1">
        <f t="shared" si="1"/>
        <v>430</v>
      </c>
    </row>
    <row r="41" spans="1:9" x14ac:dyDescent="0.25">
      <c r="A41" s="1" t="s">
        <v>47</v>
      </c>
      <c r="B41" s="1" t="s">
        <v>49</v>
      </c>
      <c r="C41" s="1">
        <v>690</v>
      </c>
      <c r="D41" s="1">
        <v>860</v>
      </c>
      <c r="E41" s="1">
        <v>320</v>
      </c>
      <c r="F41" s="1">
        <v>307</v>
      </c>
      <c r="H41" s="1">
        <f t="shared" si="0"/>
        <v>1550</v>
      </c>
      <c r="I41" s="1">
        <f t="shared" si="1"/>
        <v>627</v>
      </c>
    </row>
    <row r="42" spans="1:9" x14ac:dyDescent="0.25">
      <c r="A42" s="1" t="s">
        <v>50</v>
      </c>
      <c r="B42" s="1" t="s">
        <v>50</v>
      </c>
      <c r="C42" s="1">
        <v>267</v>
      </c>
      <c r="D42" s="1">
        <v>287</v>
      </c>
      <c r="E42" s="1">
        <v>234</v>
      </c>
      <c r="F42" s="1">
        <v>239</v>
      </c>
      <c r="H42" s="1">
        <f t="shared" si="0"/>
        <v>554</v>
      </c>
      <c r="I42" s="1">
        <f t="shared" si="1"/>
        <v>473</v>
      </c>
    </row>
    <row r="43" spans="1:9" x14ac:dyDescent="0.25">
      <c r="A43" s="1" t="s">
        <v>50</v>
      </c>
      <c r="B43" s="1" t="s">
        <v>51</v>
      </c>
      <c r="C43" s="1">
        <v>726</v>
      </c>
      <c r="D43" s="1">
        <v>753</v>
      </c>
      <c r="E43" s="1">
        <v>616</v>
      </c>
      <c r="F43" s="1">
        <v>527</v>
      </c>
      <c r="H43" s="1">
        <f t="shared" si="0"/>
        <v>1479</v>
      </c>
      <c r="I43" s="1">
        <f t="shared" si="1"/>
        <v>1143</v>
      </c>
    </row>
    <row r="44" spans="1:9" x14ac:dyDescent="0.25">
      <c r="A44" s="1" t="s">
        <v>50</v>
      </c>
      <c r="B44" s="1" t="s">
        <v>52</v>
      </c>
      <c r="C44" s="1">
        <v>235</v>
      </c>
      <c r="D44" s="1">
        <v>244</v>
      </c>
      <c r="E44" s="1">
        <v>445</v>
      </c>
      <c r="F44" s="1">
        <v>488</v>
      </c>
      <c r="H44" s="1">
        <f t="shared" si="0"/>
        <v>479</v>
      </c>
      <c r="I44" s="1">
        <f t="shared" si="1"/>
        <v>933</v>
      </c>
    </row>
    <row r="45" spans="1:9" x14ac:dyDescent="0.25">
      <c r="A45" s="1" t="s">
        <v>53</v>
      </c>
      <c r="B45" s="1" t="s">
        <v>54</v>
      </c>
      <c r="C45" s="1">
        <v>1132</v>
      </c>
      <c r="D45" s="1">
        <v>1211</v>
      </c>
      <c r="E45" s="1">
        <v>1085</v>
      </c>
      <c r="F45" s="1">
        <v>1041</v>
      </c>
      <c r="H45" s="1">
        <f t="shared" si="0"/>
        <v>2343</v>
      </c>
      <c r="I45" s="1">
        <f t="shared" si="1"/>
        <v>2126</v>
      </c>
    </row>
    <row r="46" spans="1:9" x14ac:dyDescent="0.25">
      <c r="A46" s="1" t="s">
        <v>53</v>
      </c>
      <c r="B46" s="1" t="s">
        <v>55</v>
      </c>
      <c r="C46" s="1">
        <v>340</v>
      </c>
      <c r="D46" s="1">
        <v>342</v>
      </c>
      <c r="E46" s="1">
        <v>426</v>
      </c>
      <c r="F46" s="1">
        <v>448</v>
      </c>
      <c r="H46" s="1">
        <f t="shared" si="0"/>
        <v>682</v>
      </c>
      <c r="I46" s="1">
        <f t="shared" si="1"/>
        <v>874</v>
      </c>
    </row>
    <row r="47" spans="1:9" x14ac:dyDescent="0.25">
      <c r="A47" s="1" t="s">
        <v>56</v>
      </c>
      <c r="B47" s="1" t="s">
        <v>57</v>
      </c>
      <c r="C47" s="1">
        <v>741</v>
      </c>
      <c r="D47" s="1">
        <v>675</v>
      </c>
      <c r="E47" s="1">
        <v>528</v>
      </c>
      <c r="F47" s="1">
        <v>539</v>
      </c>
      <c r="H47" s="1">
        <f t="shared" si="0"/>
        <v>1416</v>
      </c>
      <c r="I47" s="1">
        <f t="shared" si="1"/>
        <v>1067</v>
      </c>
    </row>
    <row r="48" spans="1:9" x14ac:dyDescent="0.25">
      <c r="A48" s="1" t="s">
        <v>56</v>
      </c>
      <c r="B48" s="1" t="s">
        <v>58</v>
      </c>
      <c r="C48" s="1">
        <v>172</v>
      </c>
      <c r="D48" s="1">
        <v>162</v>
      </c>
      <c r="E48" s="1">
        <v>159</v>
      </c>
      <c r="F48" s="1">
        <v>160</v>
      </c>
      <c r="H48" s="1">
        <f t="shared" si="0"/>
        <v>334</v>
      </c>
      <c r="I48" s="1">
        <f t="shared" si="1"/>
        <v>319</v>
      </c>
    </row>
    <row r="49" spans="1:9" x14ac:dyDescent="0.25">
      <c r="A49" s="1" t="s">
        <v>59</v>
      </c>
      <c r="B49" s="1" t="s">
        <v>59</v>
      </c>
      <c r="C49" s="1">
        <v>434</v>
      </c>
      <c r="D49" s="1">
        <v>430</v>
      </c>
      <c r="E49" s="1">
        <v>574</v>
      </c>
      <c r="F49" s="1">
        <v>599</v>
      </c>
      <c r="H49" s="1">
        <f t="shared" si="0"/>
        <v>864</v>
      </c>
      <c r="I49" s="1">
        <f t="shared" si="1"/>
        <v>1173</v>
      </c>
    </row>
    <row r="50" spans="1:9" x14ac:dyDescent="0.25">
      <c r="A50" s="1" t="s">
        <v>60</v>
      </c>
      <c r="B50" s="1" t="s">
        <v>61</v>
      </c>
      <c r="C50" s="1">
        <v>457</v>
      </c>
      <c r="D50" s="1">
        <v>415</v>
      </c>
      <c r="E50" s="1">
        <v>217</v>
      </c>
      <c r="F50" s="1">
        <v>214</v>
      </c>
      <c r="H50" s="1">
        <f t="shared" si="0"/>
        <v>872</v>
      </c>
      <c r="I50" s="1">
        <f t="shared" si="1"/>
        <v>431</v>
      </c>
    </row>
    <row r="51" spans="1:9" x14ac:dyDescent="0.25">
      <c r="A51" s="1" t="s">
        <v>60</v>
      </c>
      <c r="B51" s="1" t="s">
        <v>62</v>
      </c>
      <c r="C51" s="1">
        <v>794</v>
      </c>
      <c r="D51" s="1">
        <v>847</v>
      </c>
      <c r="E51" s="1">
        <v>807</v>
      </c>
      <c r="F51" s="1">
        <v>789</v>
      </c>
      <c r="H51" s="1">
        <f t="shared" si="0"/>
        <v>1641</v>
      </c>
      <c r="I51" s="1">
        <f t="shared" si="1"/>
        <v>1596</v>
      </c>
    </row>
    <row r="52" spans="1:9" x14ac:dyDescent="0.25">
      <c r="A52" s="1" t="s">
        <v>60</v>
      </c>
      <c r="B52" s="1" t="s">
        <v>63</v>
      </c>
      <c r="C52" s="1">
        <v>186</v>
      </c>
      <c r="D52" s="1">
        <v>181</v>
      </c>
      <c r="E52" s="1">
        <v>188</v>
      </c>
      <c r="F52" s="1">
        <v>175</v>
      </c>
      <c r="H52" s="1">
        <f t="shared" si="0"/>
        <v>367</v>
      </c>
      <c r="I52" s="1">
        <f t="shared" si="1"/>
        <v>363</v>
      </c>
    </row>
    <row r="53" spans="1:9" x14ac:dyDescent="0.25">
      <c r="A53" s="1" t="s">
        <v>60</v>
      </c>
      <c r="B53" s="1" t="s">
        <v>64</v>
      </c>
      <c r="C53" s="1">
        <v>446</v>
      </c>
      <c r="D53" s="1">
        <v>432</v>
      </c>
      <c r="E53" s="1">
        <v>362</v>
      </c>
      <c r="F53" s="1">
        <v>375</v>
      </c>
      <c r="H53" s="1">
        <f t="shared" si="0"/>
        <v>878</v>
      </c>
      <c r="I53" s="1">
        <f t="shared" si="1"/>
        <v>737</v>
      </c>
    </row>
    <row r="54" spans="1:9" x14ac:dyDescent="0.25">
      <c r="A54" s="1" t="s">
        <v>65</v>
      </c>
      <c r="B54" s="1" t="s">
        <v>66</v>
      </c>
      <c r="C54" s="1">
        <v>519</v>
      </c>
      <c r="D54" s="1">
        <v>501</v>
      </c>
      <c r="E54" s="1">
        <v>427</v>
      </c>
      <c r="F54" s="1">
        <v>391</v>
      </c>
      <c r="H54" s="1">
        <f t="shared" si="0"/>
        <v>1020</v>
      </c>
      <c r="I54" s="1">
        <f t="shared" si="1"/>
        <v>818</v>
      </c>
    </row>
    <row r="55" spans="1:9" x14ac:dyDescent="0.25">
      <c r="A55" s="1" t="s">
        <v>65</v>
      </c>
      <c r="B55" s="1" t="s">
        <v>67</v>
      </c>
      <c r="C55" s="1">
        <v>130</v>
      </c>
      <c r="D55" s="1">
        <v>154</v>
      </c>
      <c r="E55" s="1">
        <v>166</v>
      </c>
      <c r="F55" s="1">
        <v>166</v>
      </c>
      <c r="H55" s="1">
        <f t="shared" si="0"/>
        <v>284</v>
      </c>
      <c r="I55" s="1">
        <f t="shared" si="1"/>
        <v>332</v>
      </c>
    </row>
    <row r="56" spans="1:9" x14ac:dyDescent="0.25">
      <c r="A56" s="1" t="s">
        <v>68</v>
      </c>
      <c r="B56" s="1" t="s">
        <v>69</v>
      </c>
      <c r="C56" s="1">
        <v>1501</v>
      </c>
      <c r="D56" s="1">
        <v>1638</v>
      </c>
      <c r="E56" s="1">
        <v>1046</v>
      </c>
      <c r="F56" s="1">
        <v>883</v>
      </c>
      <c r="H56" s="1">
        <f t="shared" si="0"/>
        <v>3139</v>
      </c>
      <c r="I56" s="1">
        <f t="shared" si="1"/>
        <v>1929</v>
      </c>
    </row>
    <row r="57" spans="1:9" x14ac:dyDescent="0.25">
      <c r="A57" s="1" t="s">
        <v>68</v>
      </c>
      <c r="B57" s="1" t="s">
        <v>70</v>
      </c>
      <c r="C57" s="1">
        <v>653</v>
      </c>
      <c r="D57" s="1">
        <v>584</v>
      </c>
      <c r="E57" s="1">
        <v>605</v>
      </c>
      <c r="F57" s="1">
        <v>573</v>
      </c>
      <c r="H57" s="1">
        <f>C57+D57</f>
        <v>1237</v>
      </c>
      <c r="I57" s="1">
        <f t="shared" si="1"/>
        <v>1178</v>
      </c>
    </row>
    <row r="58" spans="1:9" x14ac:dyDescent="0.25">
      <c r="A58" s="1" t="s">
        <v>71</v>
      </c>
      <c r="B58" s="1" t="s">
        <v>72</v>
      </c>
      <c r="C58" s="1">
        <v>460</v>
      </c>
      <c r="D58" s="1">
        <v>430</v>
      </c>
      <c r="E58" s="1">
        <v>394</v>
      </c>
      <c r="F58" s="1">
        <v>373</v>
      </c>
      <c r="H58" s="1">
        <f t="shared" si="0"/>
        <v>890</v>
      </c>
      <c r="I58" s="1">
        <f t="shared" si="1"/>
        <v>767</v>
      </c>
    </row>
    <row r="59" spans="1:9" x14ac:dyDescent="0.25">
      <c r="A59" s="1" t="s">
        <v>71</v>
      </c>
      <c r="B59" s="1" t="s">
        <v>73</v>
      </c>
      <c r="C59" s="1">
        <v>98</v>
      </c>
      <c r="D59" s="1">
        <v>90</v>
      </c>
      <c r="E59" s="1">
        <v>39</v>
      </c>
      <c r="F59" s="1">
        <v>48</v>
      </c>
      <c r="H59" s="1">
        <f t="shared" si="0"/>
        <v>188</v>
      </c>
      <c r="I59" s="1">
        <f t="shared" si="1"/>
        <v>87</v>
      </c>
    </row>
    <row r="60" spans="1:9" x14ac:dyDescent="0.25">
      <c r="A60" s="1" t="s">
        <v>71</v>
      </c>
      <c r="B60" s="1" t="s">
        <v>74</v>
      </c>
      <c r="C60" s="1">
        <v>187</v>
      </c>
      <c r="D60" s="1">
        <v>171</v>
      </c>
      <c r="E60" s="1">
        <v>152</v>
      </c>
      <c r="F60" s="1">
        <v>149</v>
      </c>
      <c r="H60" s="1">
        <f t="shared" si="0"/>
        <v>358</v>
      </c>
      <c r="I60" s="1">
        <f t="shared" si="1"/>
        <v>301</v>
      </c>
    </row>
    <row r="61" spans="1:9" x14ac:dyDescent="0.25">
      <c r="A61" s="1" t="s">
        <v>71</v>
      </c>
      <c r="B61" s="1" t="s">
        <v>75</v>
      </c>
      <c r="C61" s="1">
        <v>385</v>
      </c>
      <c r="D61" s="1">
        <v>375</v>
      </c>
      <c r="E61" s="1">
        <v>145</v>
      </c>
      <c r="F61" s="1">
        <v>164</v>
      </c>
      <c r="H61" s="1">
        <f t="shared" si="0"/>
        <v>760</v>
      </c>
      <c r="I61" s="1">
        <f t="shared" si="1"/>
        <v>309</v>
      </c>
    </row>
    <row r="62" spans="1:9" x14ac:dyDescent="0.25">
      <c r="A62" s="1" t="s">
        <v>76</v>
      </c>
      <c r="B62" s="1" t="s">
        <v>77</v>
      </c>
      <c r="C62" s="1">
        <v>491</v>
      </c>
      <c r="D62" s="1">
        <v>447</v>
      </c>
      <c r="E62" s="1">
        <v>448</v>
      </c>
      <c r="F62" s="1">
        <v>432</v>
      </c>
      <c r="H62" s="1">
        <f t="shared" si="0"/>
        <v>938</v>
      </c>
      <c r="I62" s="1">
        <f t="shared" si="1"/>
        <v>880</v>
      </c>
    </row>
    <row r="63" spans="1:9" x14ac:dyDescent="0.25">
      <c r="A63" s="1" t="s">
        <v>76</v>
      </c>
      <c r="B63" s="1" t="s">
        <v>78</v>
      </c>
      <c r="C63" s="1">
        <v>240</v>
      </c>
      <c r="D63" s="1">
        <v>228</v>
      </c>
      <c r="E63" s="1">
        <v>175</v>
      </c>
      <c r="F63" s="1">
        <v>161</v>
      </c>
      <c r="H63" s="1">
        <f t="shared" si="0"/>
        <v>468</v>
      </c>
      <c r="I63" s="1">
        <f t="shared" si="1"/>
        <v>336</v>
      </c>
    </row>
    <row r="64" spans="1:9" x14ac:dyDescent="0.25">
      <c r="A64" s="1" t="s">
        <v>76</v>
      </c>
      <c r="B64" s="1" t="s">
        <v>79</v>
      </c>
      <c r="C64" s="1">
        <v>224</v>
      </c>
      <c r="D64" s="1">
        <v>266</v>
      </c>
      <c r="E64" s="1">
        <v>141</v>
      </c>
      <c r="F64" s="1">
        <v>151</v>
      </c>
      <c r="H64" s="1">
        <f t="shared" si="0"/>
        <v>490</v>
      </c>
      <c r="I64" s="1">
        <f t="shared" si="1"/>
        <v>292</v>
      </c>
    </row>
    <row r="65" spans="1:9" x14ac:dyDescent="0.25">
      <c r="A65" s="1" t="s">
        <v>76</v>
      </c>
      <c r="B65" s="1" t="s">
        <v>80</v>
      </c>
      <c r="C65" s="1">
        <v>128</v>
      </c>
      <c r="D65" s="1">
        <v>136</v>
      </c>
      <c r="E65" s="1">
        <v>177</v>
      </c>
      <c r="F65" s="1">
        <v>212</v>
      </c>
      <c r="H65" s="1">
        <f t="shared" si="0"/>
        <v>264</v>
      </c>
      <c r="I65" s="1">
        <f t="shared" si="1"/>
        <v>389</v>
      </c>
    </row>
    <row r="66" spans="1:9" x14ac:dyDescent="0.25">
      <c r="A66" s="1" t="s">
        <v>76</v>
      </c>
      <c r="B66" s="1" t="s">
        <v>81</v>
      </c>
      <c r="C66" s="1">
        <v>182</v>
      </c>
      <c r="D66" s="1">
        <v>225</v>
      </c>
      <c r="E66" s="1">
        <v>282</v>
      </c>
      <c r="F66" s="1">
        <v>249</v>
      </c>
      <c r="H66" s="1">
        <f t="shared" si="0"/>
        <v>407</v>
      </c>
      <c r="I66" s="1">
        <f t="shared" si="1"/>
        <v>531</v>
      </c>
    </row>
    <row r="67" spans="1:9" x14ac:dyDescent="0.25">
      <c r="A67" s="1" t="s">
        <v>82</v>
      </c>
      <c r="B67" s="1" t="s">
        <v>83</v>
      </c>
      <c r="C67" s="1">
        <v>482</v>
      </c>
      <c r="D67" s="1">
        <v>464</v>
      </c>
      <c r="E67" s="1">
        <v>217</v>
      </c>
      <c r="F67" s="1">
        <v>259</v>
      </c>
      <c r="H67" s="1">
        <f t="shared" si="0"/>
        <v>946</v>
      </c>
      <c r="I67" s="1">
        <f t="shared" si="1"/>
        <v>476</v>
      </c>
    </row>
    <row r="68" spans="1:9" x14ac:dyDescent="0.25">
      <c r="A68" s="1" t="s">
        <v>82</v>
      </c>
      <c r="B68" s="1" t="s">
        <v>82</v>
      </c>
      <c r="C68" s="1">
        <v>251</v>
      </c>
      <c r="D68" s="1">
        <v>250</v>
      </c>
      <c r="E68" s="1">
        <v>114</v>
      </c>
      <c r="F68" s="1">
        <v>110</v>
      </c>
      <c r="H68" s="1">
        <f t="shared" si="0"/>
        <v>501</v>
      </c>
      <c r="I68" s="1">
        <f t="shared" si="1"/>
        <v>224</v>
      </c>
    </row>
    <row r="69" spans="1:9" x14ac:dyDescent="0.25">
      <c r="A69" s="1" t="s">
        <v>84</v>
      </c>
      <c r="B69" s="1" t="s">
        <v>85</v>
      </c>
      <c r="C69" s="1">
        <v>692</v>
      </c>
      <c r="D69" s="1">
        <v>772</v>
      </c>
      <c r="E69" s="1">
        <v>430</v>
      </c>
      <c r="F69" s="1">
        <v>406</v>
      </c>
      <c r="H69" s="1">
        <f>C69+D69</f>
        <v>1464</v>
      </c>
      <c r="I69" s="1">
        <f t="shared" si="1"/>
        <v>836</v>
      </c>
    </row>
    <row r="70" spans="1:9" x14ac:dyDescent="0.25">
      <c r="A70" s="1" t="s">
        <v>84</v>
      </c>
      <c r="B70" s="1" t="s">
        <v>86</v>
      </c>
      <c r="C70" s="1">
        <v>518</v>
      </c>
      <c r="D70" s="1">
        <v>752</v>
      </c>
      <c r="E70" s="1">
        <v>391</v>
      </c>
      <c r="F70" s="1">
        <v>344</v>
      </c>
      <c r="H70" s="1">
        <f t="shared" si="0"/>
        <v>1270</v>
      </c>
      <c r="I70" s="1">
        <f t="shared" ref="I70:I84" si="2">SUM(E70:F70)</f>
        <v>735</v>
      </c>
    </row>
    <row r="71" spans="1:9" x14ac:dyDescent="0.25">
      <c r="A71" s="1" t="s">
        <v>87</v>
      </c>
      <c r="B71" s="1" t="s">
        <v>88</v>
      </c>
      <c r="C71" s="1">
        <v>187</v>
      </c>
      <c r="D71" s="1">
        <v>174</v>
      </c>
      <c r="E71" s="1">
        <v>50</v>
      </c>
      <c r="F71" s="1">
        <v>67</v>
      </c>
      <c r="H71" s="1">
        <f t="shared" ref="H71:H84" si="3">C71+D71</f>
        <v>361</v>
      </c>
      <c r="I71" s="1">
        <f t="shared" si="2"/>
        <v>117</v>
      </c>
    </row>
    <row r="72" spans="1:9" x14ac:dyDescent="0.25">
      <c r="A72" s="1" t="s">
        <v>87</v>
      </c>
      <c r="B72" s="1" t="s">
        <v>89</v>
      </c>
      <c r="C72" s="1">
        <v>460</v>
      </c>
      <c r="D72" s="1">
        <v>683</v>
      </c>
      <c r="E72" s="1">
        <v>444</v>
      </c>
      <c r="F72" s="1">
        <v>446</v>
      </c>
      <c r="H72" s="1">
        <f t="shared" si="3"/>
        <v>1143</v>
      </c>
      <c r="I72" s="1">
        <f t="shared" si="2"/>
        <v>890</v>
      </c>
    </row>
    <row r="73" spans="1:9" x14ac:dyDescent="0.25">
      <c r="A73" s="1" t="s">
        <v>87</v>
      </c>
      <c r="B73" s="1" t="s">
        <v>90</v>
      </c>
      <c r="C73" s="1">
        <v>474</v>
      </c>
      <c r="D73" s="1">
        <v>449</v>
      </c>
      <c r="E73" s="1">
        <v>327</v>
      </c>
      <c r="F73" s="1">
        <v>304</v>
      </c>
      <c r="H73" s="1">
        <f t="shared" si="3"/>
        <v>923</v>
      </c>
      <c r="I73" s="1">
        <f t="shared" si="2"/>
        <v>631</v>
      </c>
    </row>
    <row r="74" spans="1:9" x14ac:dyDescent="0.25">
      <c r="A74" s="1" t="s">
        <v>91</v>
      </c>
      <c r="B74" s="1" t="s">
        <v>91</v>
      </c>
      <c r="C74" s="1">
        <v>1061</v>
      </c>
      <c r="D74" s="1">
        <v>1325</v>
      </c>
      <c r="E74" s="1">
        <v>751</v>
      </c>
      <c r="F74" s="1">
        <v>874</v>
      </c>
      <c r="H74" s="1">
        <f t="shared" si="3"/>
        <v>2386</v>
      </c>
      <c r="I74" s="1">
        <f t="shared" si="2"/>
        <v>1625</v>
      </c>
    </row>
    <row r="75" spans="1:9" x14ac:dyDescent="0.25">
      <c r="A75" s="1" t="s">
        <v>91</v>
      </c>
      <c r="B75" s="1" t="s">
        <v>92</v>
      </c>
      <c r="C75" s="1">
        <v>317</v>
      </c>
      <c r="D75" s="1">
        <v>251</v>
      </c>
      <c r="E75" s="1">
        <v>325</v>
      </c>
      <c r="F75" s="1">
        <v>290</v>
      </c>
      <c r="H75" s="1">
        <f t="shared" si="3"/>
        <v>568</v>
      </c>
      <c r="I75" s="1">
        <f t="shared" si="2"/>
        <v>615</v>
      </c>
    </row>
    <row r="76" spans="1:9" x14ac:dyDescent="0.25">
      <c r="A76" s="1" t="s">
        <v>91</v>
      </c>
      <c r="B76" s="1" t="s">
        <v>93</v>
      </c>
      <c r="C76" s="1">
        <v>233</v>
      </c>
      <c r="D76" s="1">
        <v>227</v>
      </c>
      <c r="E76" s="1">
        <v>235</v>
      </c>
      <c r="F76" s="1">
        <v>251</v>
      </c>
      <c r="H76" s="1">
        <f t="shared" si="3"/>
        <v>460</v>
      </c>
      <c r="I76" s="1">
        <f t="shared" si="2"/>
        <v>486</v>
      </c>
    </row>
    <row r="77" spans="1:9" x14ac:dyDescent="0.25">
      <c r="A77" s="1" t="s">
        <v>94</v>
      </c>
      <c r="B77" s="1" t="s">
        <v>95</v>
      </c>
      <c r="C77" s="1">
        <v>176</v>
      </c>
      <c r="D77" s="1">
        <v>234</v>
      </c>
      <c r="E77" s="1">
        <v>196</v>
      </c>
      <c r="F77" s="1">
        <v>248</v>
      </c>
      <c r="H77" s="1">
        <f t="shared" si="3"/>
        <v>410</v>
      </c>
      <c r="I77" s="1">
        <f t="shared" si="2"/>
        <v>444</v>
      </c>
    </row>
    <row r="78" spans="1:9" x14ac:dyDescent="0.25">
      <c r="A78" s="1" t="s">
        <v>94</v>
      </c>
      <c r="B78" s="1" t="s">
        <v>96</v>
      </c>
      <c r="C78" s="1">
        <v>216</v>
      </c>
      <c r="D78" s="1">
        <v>211</v>
      </c>
      <c r="E78" s="1">
        <v>247</v>
      </c>
      <c r="F78" s="1">
        <v>263</v>
      </c>
      <c r="H78" s="1">
        <f t="shared" si="3"/>
        <v>427</v>
      </c>
      <c r="I78" s="1">
        <f t="shared" si="2"/>
        <v>510</v>
      </c>
    </row>
    <row r="79" spans="1:9" x14ac:dyDescent="0.25">
      <c r="A79" s="1" t="s">
        <v>94</v>
      </c>
      <c r="B79" s="1" t="s">
        <v>97</v>
      </c>
      <c r="C79" s="1">
        <v>350</v>
      </c>
      <c r="D79" s="1">
        <v>352</v>
      </c>
      <c r="E79" s="1">
        <v>352</v>
      </c>
      <c r="F79" s="1">
        <v>359</v>
      </c>
      <c r="H79" s="1">
        <f t="shared" si="3"/>
        <v>702</v>
      </c>
      <c r="I79" s="1">
        <f t="shared" si="2"/>
        <v>711</v>
      </c>
    </row>
    <row r="80" spans="1:9" x14ac:dyDescent="0.25">
      <c r="A80" s="1" t="s">
        <v>94</v>
      </c>
      <c r="B80" s="1" t="s">
        <v>98</v>
      </c>
      <c r="C80" s="1">
        <v>433</v>
      </c>
      <c r="D80" s="1">
        <v>461</v>
      </c>
      <c r="E80" s="1">
        <v>450</v>
      </c>
      <c r="F80" s="1">
        <v>442</v>
      </c>
      <c r="H80" s="1">
        <f t="shared" si="3"/>
        <v>894</v>
      </c>
      <c r="I80" s="1">
        <f t="shared" si="2"/>
        <v>892</v>
      </c>
    </row>
    <row r="81" spans="1:9" x14ac:dyDescent="0.25">
      <c r="A81" s="1" t="s">
        <v>99</v>
      </c>
      <c r="B81" s="1" t="s">
        <v>100</v>
      </c>
      <c r="C81" s="1">
        <v>360</v>
      </c>
      <c r="D81" s="1">
        <v>440</v>
      </c>
      <c r="E81" s="1">
        <v>265</v>
      </c>
      <c r="F81" s="1">
        <v>287</v>
      </c>
      <c r="H81" s="1">
        <f t="shared" si="3"/>
        <v>800</v>
      </c>
      <c r="I81" s="1">
        <f t="shared" si="2"/>
        <v>552</v>
      </c>
    </row>
    <row r="82" spans="1:9" x14ac:dyDescent="0.25">
      <c r="A82" s="1" t="s">
        <v>99</v>
      </c>
      <c r="B82" s="1" t="s">
        <v>101</v>
      </c>
      <c r="C82" s="1">
        <v>98</v>
      </c>
      <c r="D82" s="1">
        <v>119</v>
      </c>
      <c r="E82" s="1">
        <v>89</v>
      </c>
      <c r="F82" s="1">
        <v>108</v>
      </c>
      <c r="H82" s="1">
        <f t="shared" si="3"/>
        <v>217</v>
      </c>
      <c r="I82" s="1">
        <f t="shared" si="2"/>
        <v>197</v>
      </c>
    </row>
    <row r="83" spans="1:9" x14ac:dyDescent="0.25">
      <c r="A83" s="1" t="s">
        <v>102</v>
      </c>
      <c r="B83" s="1" t="s">
        <v>103</v>
      </c>
      <c r="C83" s="1">
        <v>870</v>
      </c>
      <c r="D83" s="1">
        <v>781</v>
      </c>
      <c r="E83" s="1">
        <v>623</v>
      </c>
      <c r="F83" s="1">
        <v>566</v>
      </c>
      <c r="H83" s="1">
        <f t="shared" si="3"/>
        <v>1651</v>
      </c>
      <c r="I83" s="1">
        <f t="shared" si="2"/>
        <v>1189</v>
      </c>
    </row>
    <row r="84" spans="1:9" x14ac:dyDescent="0.25">
      <c r="A84" s="1" t="s">
        <v>102</v>
      </c>
      <c r="B84" s="1" t="s">
        <v>104</v>
      </c>
      <c r="C84" s="1">
        <v>654</v>
      </c>
      <c r="D84" s="1">
        <v>735</v>
      </c>
      <c r="E84" s="1">
        <v>374</v>
      </c>
      <c r="F84" s="1">
        <v>420</v>
      </c>
      <c r="H84" s="1">
        <f t="shared" si="3"/>
        <v>1389</v>
      </c>
      <c r="I84" s="1">
        <f t="shared" si="2"/>
        <v>794</v>
      </c>
    </row>
  </sheetData>
  <mergeCells count="6">
    <mergeCell ref="I3:I4"/>
    <mergeCell ref="A1:F2"/>
    <mergeCell ref="A3:A4"/>
    <mergeCell ref="B3:B4"/>
    <mergeCell ref="C3:F3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D10B4-C912-4D1A-ACA7-B10FF7C55D2F}">
  <dimension ref="B2:D82"/>
  <sheetViews>
    <sheetView tabSelected="1" workbookViewId="0">
      <selection activeCell="D12" sqref="D12"/>
    </sheetView>
  </sheetViews>
  <sheetFormatPr defaultRowHeight="15" x14ac:dyDescent="0.25"/>
  <cols>
    <col min="2" max="2" width="18.140625" style="9" bestFit="1" customWidth="1"/>
    <col min="3" max="3" width="21.5703125" bestFit="1" customWidth="1"/>
    <col min="4" max="4" width="41" bestFit="1" customWidth="1"/>
  </cols>
  <sheetData>
    <row r="2" spans="2:4" ht="23.25" customHeight="1" x14ac:dyDescent="0.25">
      <c r="B2" s="4" t="s">
        <v>113</v>
      </c>
      <c r="C2" s="4" t="s">
        <v>111</v>
      </c>
      <c r="D2" s="4" t="s">
        <v>112</v>
      </c>
    </row>
    <row r="3" spans="2:4" x14ac:dyDescent="0.25">
      <c r="B3" s="8" t="s">
        <v>3</v>
      </c>
      <c r="C3" s="1">
        <v>2221</v>
      </c>
      <c r="D3" s="1">
        <v>1439</v>
      </c>
    </row>
    <row r="4" spans="2:4" x14ac:dyDescent="0.25">
      <c r="B4" s="8" t="s">
        <v>4</v>
      </c>
      <c r="C4" s="1">
        <v>951</v>
      </c>
      <c r="D4" s="1">
        <v>821</v>
      </c>
    </row>
    <row r="5" spans="2:4" x14ac:dyDescent="0.25">
      <c r="B5" s="8" t="s">
        <v>6</v>
      </c>
      <c r="C5" s="1">
        <v>899</v>
      </c>
      <c r="D5" s="1">
        <v>809</v>
      </c>
    </row>
    <row r="6" spans="2:4" x14ac:dyDescent="0.25">
      <c r="B6" s="8" t="s">
        <v>7</v>
      </c>
      <c r="C6" s="1">
        <v>812</v>
      </c>
      <c r="D6" s="1">
        <v>605</v>
      </c>
    </row>
    <row r="7" spans="2:4" x14ac:dyDescent="0.25">
      <c r="B7" s="8" t="s">
        <v>5</v>
      </c>
      <c r="C7" s="1">
        <v>1064</v>
      </c>
      <c r="D7" s="1">
        <v>519</v>
      </c>
    </row>
    <row r="8" spans="2:4" x14ac:dyDescent="0.25">
      <c r="B8" s="8" t="s">
        <v>8</v>
      </c>
      <c r="C8" s="1">
        <v>1119</v>
      </c>
      <c r="D8" s="1">
        <v>991</v>
      </c>
    </row>
    <row r="9" spans="2:4" x14ac:dyDescent="0.25">
      <c r="B9" s="8" t="s">
        <v>9</v>
      </c>
      <c r="C9" s="1">
        <v>1447</v>
      </c>
      <c r="D9" s="1">
        <v>1050</v>
      </c>
    </row>
    <row r="10" spans="2:4" x14ac:dyDescent="0.25">
      <c r="B10" s="8" t="s">
        <v>11</v>
      </c>
      <c r="C10" s="1">
        <v>603</v>
      </c>
      <c r="D10" s="1">
        <v>1045</v>
      </c>
    </row>
    <row r="11" spans="2:4" x14ac:dyDescent="0.25">
      <c r="B11" s="8" t="s">
        <v>10</v>
      </c>
      <c r="C11" s="1">
        <v>402</v>
      </c>
      <c r="D11" s="1">
        <v>424</v>
      </c>
    </row>
    <row r="12" spans="2:4" x14ac:dyDescent="0.25">
      <c r="B12" s="8" t="s">
        <v>12</v>
      </c>
      <c r="C12" s="1">
        <v>254</v>
      </c>
      <c r="D12" s="1">
        <v>400</v>
      </c>
    </row>
    <row r="13" spans="2:4" x14ac:dyDescent="0.25">
      <c r="B13" s="8" t="s">
        <v>13</v>
      </c>
      <c r="C13" s="1">
        <v>988</v>
      </c>
      <c r="D13" s="1">
        <v>570</v>
      </c>
    </row>
    <row r="14" spans="2:4" x14ac:dyDescent="0.25">
      <c r="B14" s="8" t="s">
        <v>15</v>
      </c>
      <c r="C14" s="1">
        <v>1802</v>
      </c>
      <c r="D14" s="1">
        <v>1452</v>
      </c>
    </row>
    <row r="15" spans="2:4" x14ac:dyDescent="0.25">
      <c r="B15" s="8" t="s">
        <v>16</v>
      </c>
      <c r="C15" s="1">
        <v>778</v>
      </c>
      <c r="D15" s="1">
        <v>1640</v>
      </c>
    </row>
    <row r="16" spans="2:4" x14ac:dyDescent="0.25">
      <c r="B16" s="8" t="s">
        <v>17</v>
      </c>
      <c r="C16" s="1">
        <v>2109</v>
      </c>
      <c r="D16" s="1">
        <v>1129</v>
      </c>
    </row>
    <row r="17" spans="2:4" x14ac:dyDescent="0.25">
      <c r="B17" s="8" t="s">
        <v>19</v>
      </c>
      <c r="C17" s="1">
        <v>1330</v>
      </c>
      <c r="D17" s="1">
        <v>916</v>
      </c>
    </row>
    <row r="18" spans="2:4" x14ac:dyDescent="0.25">
      <c r="B18" s="8" t="s">
        <v>20</v>
      </c>
      <c r="C18" s="1">
        <v>351</v>
      </c>
      <c r="D18" s="1">
        <v>304</v>
      </c>
    </row>
    <row r="19" spans="2:4" x14ac:dyDescent="0.25">
      <c r="B19" s="8" t="s">
        <v>21</v>
      </c>
      <c r="C19" s="1">
        <v>265</v>
      </c>
      <c r="D19" s="1">
        <v>279</v>
      </c>
    </row>
    <row r="20" spans="2:4" x14ac:dyDescent="0.25">
      <c r="B20" s="8" t="s">
        <v>23</v>
      </c>
      <c r="C20" s="1">
        <v>1580</v>
      </c>
      <c r="D20" s="1">
        <v>911</v>
      </c>
    </row>
    <row r="21" spans="2:4" x14ac:dyDescent="0.25">
      <c r="B21" s="8" t="s">
        <v>24</v>
      </c>
      <c r="C21" s="1">
        <v>1473</v>
      </c>
      <c r="D21" s="1">
        <v>1218</v>
      </c>
    </row>
    <row r="22" spans="2:4" x14ac:dyDescent="0.25">
      <c r="B22" s="8" t="s">
        <v>25</v>
      </c>
      <c r="C22" s="1">
        <v>1312</v>
      </c>
      <c r="D22" s="1">
        <v>654</v>
      </c>
    </row>
    <row r="23" spans="2:4" x14ac:dyDescent="0.25">
      <c r="B23" s="8" t="s">
        <v>27</v>
      </c>
      <c r="C23" s="1">
        <v>115</v>
      </c>
      <c r="D23" s="1">
        <v>37</v>
      </c>
    </row>
    <row r="24" spans="2:4" x14ac:dyDescent="0.25">
      <c r="B24" s="8" t="s">
        <v>28</v>
      </c>
      <c r="C24" s="1">
        <v>642</v>
      </c>
      <c r="D24" s="1">
        <v>389</v>
      </c>
    </row>
    <row r="25" spans="2:4" x14ac:dyDescent="0.25">
      <c r="B25" s="8" t="s">
        <v>30</v>
      </c>
      <c r="C25" s="1">
        <v>1440</v>
      </c>
      <c r="D25" s="1">
        <v>856</v>
      </c>
    </row>
    <row r="26" spans="2:4" x14ac:dyDescent="0.25">
      <c r="B26" s="8" t="s">
        <v>31</v>
      </c>
      <c r="C26" s="1">
        <v>1831</v>
      </c>
      <c r="D26" s="1">
        <v>1577</v>
      </c>
    </row>
    <row r="27" spans="2:4" x14ac:dyDescent="0.25">
      <c r="B27" s="8" t="s">
        <v>32</v>
      </c>
      <c r="C27" s="1">
        <v>989</v>
      </c>
      <c r="D27" s="1">
        <v>510</v>
      </c>
    </row>
    <row r="28" spans="2:4" x14ac:dyDescent="0.25">
      <c r="B28" s="8" t="s">
        <v>34</v>
      </c>
      <c r="C28" s="1">
        <v>1755</v>
      </c>
      <c r="D28" s="1">
        <v>1869</v>
      </c>
    </row>
    <row r="29" spans="2:4" x14ac:dyDescent="0.25">
      <c r="B29" s="8" t="s">
        <v>35</v>
      </c>
      <c r="C29" s="1">
        <v>1463</v>
      </c>
      <c r="D29" s="1">
        <v>1132</v>
      </c>
    </row>
    <row r="30" spans="2:4" x14ac:dyDescent="0.25">
      <c r="B30" s="8" t="s">
        <v>36</v>
      </c>
      <c r="C30" s="1">
        <v>892</v>
      </c>
      <c r="D30" s="1">
        <v>660</v>
      </c>
    </row>
    <row r="31" spans="2:4" x14ac:dyDescent="0.25">
      <c r="B31" s="8" t="s">
        <v>38</v>
      </c>
      <c r="C31" s="1">
        <v>1444</v>
      </c>
      <c r="D31" s="1">
        <v>974</v>
      </c>
    </row>
    <row r="32" spans="2:4" x14ac:dyDescent="0.25">
      <c r="B32" s="8" t="s">
        <v>39</v>
      </c>
      <c r="C32" s="1">
        <v>663</v>
      </c>
      <c r="D32" s="1">
        <v>315</v>
      </c>
    </row>
    <row r="33" spans="2:4" x14ac:dyDescent="0.25">
      <c r="B33" s="8" t="s">
        <v>40</v>
      </c>
      <c r="C33" s="1">
        <v>701</v>
      </c>
      <c r="D33" s="1">
        <v>769</v>
      </c>
    </row>
    <row r="34" spans="2:4" x14ac:dyDescent="0.25">
      <c r="B34" s="8" t="s">
        <v>42</v>
      </c>
      <c r="C34" s="1">
        <v>2294</v>
      </c>
      <c r="D34" s="1">
        <v>1499</v>
      </c>
    </row>
    <row r="35" spans="2:4" x14ac:dyDescent="0.25">
      <c r="B35" s="8" t="s">
        <v>43</v>
      </c>
      <c r="C35" s="1">
        <v>1146</v>
      </c>
      <c r="D35" s="1">
        <v>897</v>
      </c>
    </row>
    <row r="36" spans="2:4" x14ac:dyDescent="0.25">
      <c r="B36" s="8" t="s">
        <v>45</v>
      </c>
      <c r="C36" s="1">
        <v>1195</v>
      </c>
      <c r="D36" s="1">
        <v>1012</v>
      </c>
    </row>
    <row r="37" spans="2:4" x14ac:dyDescent="0.25">
      <c r="B37" s="8" t="s">
        <v>46</v>
      </c>
      <c r="C37" s="1">
        <v>1111</v>
      </c>
      <c r="D37" s="1">
        <v>924</v>
      </c>
    </row>
    <row r="38" spans="2:4" x14ac:dyDescent="0.25">
      <c r="B38" s="8" t="s">
        <v>48</v>
      </c>
      <c r="C38" s="1">
        <v>2333</v>
      </c>
      <c r="D38" s="1">
        <v>430</v>
      </c>
    </row>
    <row r="39" spans="2:4" x14ac:dyDescent="0.25">
      <c r="B39" s="8" t="s">
        <v>49</v>
      </c>
      <c r="C39" s="1">
        <v>1550</v>
      </c>
      <c r="D39" s="1">
        <v>627</v>
      </c>
    </row>
    <row r="40" spans="2:4" x14ac:dyDescent="0.25">
      <c r="B40" s="8" t="s">
        <v>50</v>
      </c>
      <c r="C40" s="1">
        <v>554</v>
      </c>
      <c r="D40" s="1">
        <v>473</v>
      </c>
    </row>
    <row r="41" spans="2:4" x14ac:dyDescent="0.25">
      <c r="B41" s="8" t="s">
        <v>51</v>
      </c>
      <c r="C41" s="1">
        <v>1479</v>
      </c>
      <c r="D41" s="1">
        <v>1143</v>
      </c>
    </row>
    <row r="42" spans="2:4" x14ac:dyDescent="0.25">
      <c r="B42" s="8" t="s">
        <v>52</v>
      </c>
      <c r="C42" s="1">
        <v>479</v>
      </c>
      <c r="D42" s="1">
        <v>933</v>
      </c>
    </row>
    <row r="43" spans="2:4" x14ac:dyDescent="0.25">
      <c r="B43" s="8" t="s">
        <v>54</v>
      </c>
      <c r="C43" s="1">
        <v>2343</v>
      </c>
      <c r="D43" s="1">
        <v>2126</v>
      </c>
    </row>
    <row r="44" spans="2:4" x14ac:dyDescent="0.25">
      <c r="B44" s="8" t="s">
        <v>55</v>
      </c>
      <c r="C44" s="1">
        <v>682</v>
      </c>
      <c r="D44" s="1">
        <v>874</v>
      </c>
    </row>
    <row r="45" spans="2:4" x14ac:dyDescent="0.25">
      <c r="B45" s="8" t="s">
        <v>57</v>
      </c>
      <c r="C45" s="1">
        <v>1416</v>
      </c>
      <c r="D45" s="1">
        <v>1067</v>
      </c>
    </row>
    <row r="46" spans="2:4" x14ac:dyDescent="0.25">
      <c r="B46" s="8" t="s">
        <v>58</v>
      </c>
      <c r="C46" s="1">
        <v>334</v>
      </c>
      <c r="D46" s="1">
        <v>319</v>
      </c>
    </row>
    <row r="47" spans="2:4" x14ac:dyDescent="0.25">
      <c r="B47" s="8" t="s">
        <v>59</v>
      </c>
      <c r="C47" s="1">
        <v>864</v>
      </c>
      <c r="D47" s="1">
        <v>1173</v>
      </c>
    </row>
    <row r="48" spans="2:4" x14ac:dyDescent="0.25">
      <c r="B48" s="8" t="s">
        <v>61</v>
      </c>
      <c r="C48" s="1">
        <v>872</v>
      </c>
      <c r="D48" s="1">
        <v>431</v>
      </c>
    </row>
    <row r="49" spans="2:4" x14ac:dyDescent="0.25">
      <c r="B49" s="8" t="s">
        <v>62</v>
      </c>
      <c r="C49" s="1">
        <v>1641</v>
      </c>
      <c r="D49" s="1">
        <v>1596</v>
      </c>
    </row>
    <row r="50" spans="2:4" x14ac:dyDescent="0.25">
      <c r="B50" s="8" t="s">
        <v>63</v>
      </c>
      <c r="C50" s="1">
        <v>367</v>
      </c>
      <c r="D50" s="1">
        <v>363</v>
      </c>
    </row>
    <row r="51" spans="2:4" x14ac:dyDescent="0.25">
      <c r="B51" s="8" t="s">
        <v>64</v>
      </c>
      <c r="C51" s="1">
        <v>878</v>
      </c>
      <c r="D51" s="1">
        <v>737</v>
      </c>
    </row>
    <row r="52" spans="2:4" x14ac:dyDescent="0.25">
      <c r="B52" s="8" t="s">
        <v>66</v>
      </c>
      <c r="C52" s="1">
        <v>1020</v>
      </c>
      <c r="D52" s="1">
        <v>818</v>
      </c>
    </row>
    <row r="53" spans="2:4" x14ac:dyDescent="0.25">
      <c r="B53" s="8" t="s">
        <v>67</v>
      </c>
      <c r="C53" s="1">
        <v>284</v>
      </c>
      <c r="D53" s="1">
        <v>332</v>
      </c>
    </row>
    <row r="54" spans="2:4" x14ac:dyDescent="0.25">
      <c r="B54" s="8" t="s">
        <v>69</v>
      </c>
      <c r="C54" s="1">
        <v>3139</v>
      </c>
      <c r="D54" s="1">
        <v>1929</v>
      </c>
    </row>
    <row r="55" spans="2:4" x14ac:dyDescent="0.25">
      <c r="B55" s="8" t="s">
        <v>70</v>
      </c>
      <c r="C55" s="1">
        <v>1237</v>
      </c>
      <c r="D55" s="1">
        <v>1178</v>
      </c>
    </row>
    <row r="56" spans="2:4" x14ac:dyDescent="0.25">
      <c r="B56" s="8" t="s">
        <v>72</v>
      </c>
      <c r="C56" s="1">
        <v>890</v>
      </c>
      <c r="D56" s="1">
        <v>767</v>
      </c>
    </row>
    <row r="57" spans="2:4" x14ac:dyDescent="0.25">
      <c r="B57" s="8" t="s">
        <v>73</v>
      </c>
      <c r="C57" s="1">
        <v>188</v>
      </c>
      <c r="D57" s="1">
        <v>87</v>
      </c>
    </row>
    <row r="58" spans="2:4" x14ac:dyDescent="0.25">
      <c r="B58" s="8" t="s">
        <v>74</v>
      </c>
      <c r="C58" s="1">
        <v>358</v>
      </c>
      <c r="D58" s="1">
        <v>301</v>
      </c>
    </row>
    <row r="59" spans="2:4" x14ac:dyDescent="0.25">
      <c r="B59" s="8" t="s">
        <v>75</v>
      </c>
      <c r="C59" s="1">
        <v>760</v>
      </c>
      <c r="D59" s="1">
        <v>309</v>
      </c>
    </row>
    <row r="60" spans="2:4" x14ac:dyDescent="0.25">
      <c r="B60" s="8" t="s">
        <v>77</v>
      </c>
      <c r="C60" s="1">
        <v>938</v>
      </c>
      <c r="D60" s="1">
        <v>880</v>
      </c>
    </row>
    <row r="61" spans="2:4" x14ac:dyDescent="0.25">
      <c r="B61" s="8" t="s">
        <v>78</v>
      </c>
      <c r="C61" s="1">
        <v>468</v>
      </c>
      <c r="D61" s="1">
        <v>336</v>
      </c>
    </row>
    <row r="62" spans="2:4" x14ac:dyDescent="0.25">
      <c r="B62" s="8" t="s">
        <v>79</v>
      </c>
      <c r="C62" s="1">
        <v>490</v>
      </c>
      <c r="D62" s="1">
        <v>292</v>
      </c>
    </row>
    <row r="63" spans="2:4" x14ac:dyDescent="0.25">
      <c r="B63" s="8" t="s">
        <v>80</v>
      </c>
      <c r="C63" s="1">
        <v>264</v>
      </c>
      <c r="D63" s="1">
        <v>389</v>
      </c>
    </row>
    <row r="64" spans="2:4" x14ac:dyDescent="0.25">
      <c r="B64" s="8" t="s">
        <v>81</v>
      </c>
      <c r="C64" s="1">
        <v>407</v>
      </c>
      <c r="D64" s="1">
        <v>531</v>
      </c>
    </row>
    <row r="65" spans="2:4" x14ac:dyDescent="0.25">
      <c r="B65" s="8" t="s">
        <v>83</v>
      </c>
      <c r="C65" s="1">
        <v>946</v>
      </c>
      <c r="D65" s="1">
        <v>476</v>
      </c>
    </row>
    <row r="66" spans="2:4" x14ac:dyDescent="0.25">
      <c r="B66" s="8" t="s">
        <v>82</v>
      </c>
      <c r="C66" s="1">
        <v>501</v>
      </c>
      <c r="D66" s="1">
        <v>224</v>
      </c>
    </row>
    <row r="67" spans="2:4" x14ac:dyDescent="0.25">
      <c r="B67" s="8" t="s">
        <v>85</v>
      </c>
      <c r="C67" s="1">
        <v>1464</v>
      </c>
      <c r="D67" s="1">
        <v>836</v>
      </c>
    </row>
    <row r="68" spans="2:4" x14ac:dyDescent="0.25">
      <c r="B68" s="8" t="s">
        <v>86</v>
      </c>
      <c r="C68" s="1">
        <v>1270</v>
      </c>
      <c r="D68" s="1">
        <v>735</v>
      </c>
    </row>
    <row r="69" spans="2:4" x14ac:dyDescent="0.25">
      <c r="B69" s="8" t="s">
        <v>88</v>
      </c>
      <c r="C69" s="1">
        <v>361</v>
      </c>
      <c r="D69" s="1">
        <v>117</v>
      </c>
    </row>
    <row r="70" spans="2:4" x14ac:dyDescent="0.25">
      <c r="B70" s="8" t="s">
        <v>89</v>
      </c>
      <c r="C70" s="1">
        <v>1143</v>
      </c>
      <c r="D70" s="1">
        <v>890</v>
      </c>
    </row>
    <row r="71" spans="2:4" x14ac:dyDescent="0.25">
      <c r="B71" s="8" t="s">
        <v>90</v>
      </c>
      <c r="C71" s="1">
        <v>923</v>
      </c>
      <c r="D71" s="1">
        <v>631</v>
      </c>
    </row>
    <row r="72" spans="2:4" x14ac:dyDescent="0.25">
      <c r="B72" s="8" t="s">
        <v>91</v>
      </c>
      <c r="C72" s="1">
        <v>2386</v>
      </c>
      <c r="D72" s="1">
        <v>1625</v>
      </c>
    </row>
    <row r="73" spans="2:4" x14ac:dyDescent="0.25">
      <c r="B73" s="8" t="s">
        <v>92</v>
      </c>
      <c r="C73" s="1">
        <v>568</v>
      </c>
      <c r="D73" s="1">
        <v>615</v>
      </c>
    </row>
    <row r="74" spans="2:4" x14ac:dyDescent="0.25">
      <c r="B74" s="8" t="s">
        <v>93</v>
      </c>
      <c r="C74" s="1">
        <v>460</v>
      </c>
      <c r="D74" s="1">
        <v>486</v>
      </c>
    </row>
    <row r="75" spans="2:4" x14ac:dyDescent="0.25">
      <c r="B75" s="8" t="s">
        <v>95</v>
      </c>
      <c r="C75" s="1">
        <v>410</v>
      </c>
      <c r="D75" s="1">
        <v>444</v>
      </c>
    </row>
    <row r="76" spans="2:4" x14ac:dyDescent="0.25">
      <c r="B76" s="8" t="s">
        <v>96</v>
      </c>
      <c r="C76" s="1">
        <v>427</v>
      </c>
      <c r="D76" s="1">
        <v>510</v>
      </c>
    </row>
    <row r="77" spans="2:4" x14ac:dyDescent="0.25">
      <c r="B77" s="8" t="s">
        <v>97</v>
      </c>
      <c r="C77" s="1">
        <v>702</v>
      </c>
      <c r="D77" s="1">
        <v>711</v>
      </c>
    </row>
    <row r="78" spans="2:4" x14ac:dyDescent="0.25">
      <c r="B78" s="8" t="s">
        <v>98</v>
      </c>
      <c r="C78" s="1">
        <v>894</v>
      </c>
      <c r="D78" s="1">
        <v>892</v>
      </c>
    </row>
    <row r="79" spans="2:4" x14ac:dyDescent="0.25">
      <c r="B79" s="8" t="s">
        <v>100</v>
      </c>
      <c r="C79" s="1">
        <v>800</v>
      </c>
      <c r="D79" s="1">
        <v>552</v>
      </c>
    </row>
    <row r="80" spans="2:4" x14ac:dyDescent="0.25">
      <c r="B80" s="8" t="s">
        <v>101</v>
      </c>
      <c r="C80" s="1">
        <v>217</v>
      </c>
      <c r="D80" s="1">
        <v>197</v>
      </c>
    </row>
    <row r="81" spans="2:4" x14ac:dyDescent="0.25">
      <c r="B81" s="8" t="s">
        <v>103</v>
      </c>
      <c r="C81" s="1">
        <v>1651</v>
      </c>
      <c r="D81" s="1">
        <v>1189</v>
      </c>
    </row>
    <row r="82" spans="2:4" x14ac:dyDescent="0.25">
      <c r="B82" s="8" t="s">
        <v>104</v>
      </c>
      <c r="C82" s="1">
        <v>1389</v>
      </c>
      <c r="D82" s="1">
        <v>794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Data Final Plynan imunisasi dsr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2022-09-28T11:14:47Z</dcterms:modified>
</cp:coreProperties>
</file>